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pc corner\Desktop\excel\"/>
    </mc:Choice>
  </mc:AlternateContent>
  <xr:revisionPtr revIDLastSave="0" documentId="13_ncr:1_{B5BDBD4C-A813-4D4A-8C0B-BD77C601B1DD}" xr6:coauthVersionLast="47" xr6:coauthVersionMax="47" xr10:uidLastSave="{00000000-0000-0000-0000-000000000000}"/>
  <bookViews>
    <workbookView xWindow="-120" yWindow="-120" windowWidth="20730" windowHeight="11160" xr2:uid="{60E94F10-F805-46CD-BC58-0A00BBE4DB2B}"/>
  </bookViews>
  <sheets>
    <sheet name="work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<sst xmlns="http://schemas.openxmlformats.org/spreadsheetml/2006/main" count="41" uniqueCount="41">
  <si>
    <t>1991-2000</t>
  </si>
  <si>
    <t>2001-2005</t>
  </si>
  <si>
    <t>2006-2010</t>
  </si>
  <si>
    <t>2011-2016</t>
  </si>
  <si>
    <t>1981-1990</t>
  </si>
  <si>
    <t>1961-1980</t>
  </si>
  <si>
    <t>Pre-1960</t>
  </si>
  <si>
    <t>71. Cabbagetown-South St. James Town</t>
  </si>
  <si>
    <t xml:space="preserve">95. Annex </t>
  </si>
  <si>
    <t>72. Regent Park</t>
  </si>
  <si>
    <t>73. Moss Park</t>
  </si>
  <si>
    <t>74. North St. James Town</t>
  </si>
  <si>
    <t>75. Church-Yonge Corridor</t>
  </si>
  <si>
    <t>76. Bay Street Corridor</t>
  </si>
  <si>
    <t>77. Waterfront Communities-The Island</t>
  </si>
  <si>
    <t>78. Kensington-Chinatown</t>
  </si>
  <si>
    <t>79. University</t>
  </si>
  <si>
    <t>Total - Household size</t>
  </si>
  <si>
    <t>Semi-detached house</t>
  </si>
  <si>
    <t>Single-detached house</t>
  </si>
  <si>
    <t>Row house</t>
  </si>
  <si>
    <t>Apartment in a building that has fewer than five storeys</t>
  </si>
  <si>
    <t>Apartment in a building that has five or more storeys</t>
  </si>
  <si>
    <t>Source: Statistics Canada, 2016 Census of Population, Statistics Canada Catalogue no. 98-400-X2016016</t>
  </si>
  <si>
    <t>Structural type of dwelling (5)</t>
  </si>
  <si>
    <t>Ontario</t>
  </si>
  <si>
    <t>Average household size (People/Family)</t>
  </si>
  <si>
    <t>Single-detached house (Sq m)</t>
  </si>
  <si>
    <t>Semi-detached house (Sq m)</t>
  </si>
  <si>
    <t>Row house (Sq m)</t>
  </si>
  <si>
    <t>Condominium apartment (Sq m)</t>
  </si>
  <si>
    <t>Before 1946</t>
  </si>
  <si>
    <t>1946 – 1960</t>
  </si>
  <si>
    <t>1961 – 1977</t>
  </si>
  <si>
    <t>1978 – 1983</t>
  </si>
  <si>
    <t>1984 – 1995</t>
  </si>
  <si>
    <t>1996 – 2000</t>
  </si>
  <si>
    <t>2001 - 2010</t>
  </si>
  <si>
    <t>2011 or later</t>
  </si>
  <si>
    <t>Period of construction</t>
  </si>
  <si>
    <t>number of dwillings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</si>
</sst>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8"/>
      <color rgb="FF666666"/>
      <name val="Arial"/>
      <family val="2"/>
    </font>
    <font>
      <sz val="12"/>
      <color rgb="FF333333"/>
      <name val="Helvetica"/>
    </font>
    <font>
      <sz val="1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9" fontId="0" fillId="0" borderId="0" xfId="0" applyNumberFormat="1"/>
    <xf numFmtId="0" fontId="1" fillId="0" borderId="0" xfId="0" applyFont="1" applyAlignment="1">
      <alignment wrapText="1"/>
    </xf>
    <xf numFmtId="0" fontId="2" fillId="0" borderId="0" xfId="0" applyFont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indent="2"/>
    </xf>
    <xf numFmtId="4" fontId="0" fillId="0" borderId="0" xfId="0" applyNumberFormat="1"/>
    <xf numFmtId="0" fontId="3" fillId="0" borderId="0" xfId="0" applyFont="1" applyAlignment="1">
      <alignment horizontal="right"/>
    </xf>
    <xf numFmtId="3" fontId="3" fillId="3" borderId="0" xfId="0" applyNumberFormat="1" applyFont="1" applyFill="1" applyAlignment="1">
      <alignment horizontal="right"/>
    </xf>
  </cellXfs>
  <cellStyles count="1">
    <cellStyle name="Normal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Period of Construction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work!$B$1</c:f>
              <c:strCache>
                <c:ptCount val="1"/>
                <c:pt idx="0">
                  <c:v>71. Cabbagetown-South St. James Town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work!$B$2:$B$9</c:f>
              <c:numCache>
                <c:formatCode>0%</c:formatCode>
                <c:ptCount val="8"/>
                <c:pt idx="1">
                  <c:v>0.42</c:v>
                </c:pt>
                <c:pt idx="2">
                  <c:v>0.27</c:v>
                </c:pt>
                <c:pt idx="3">
                  <c:v>0.19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F-46A3-B5D1-75A6BDE29C65}"/>
            </c:ext>
          </c:extLst>
        </c:ser>
        <c:ser>
          <c:idx val="1"/>
          <c:order val="1"/>
          <c:tx>
            <c:strRef>
              <c:f>work!$C$1</c:f>
              <c:strCache>
                <c:ptCount val="1"/>
                <c:pt idx="0">
                  <c:v>72. Regent Park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work!$C$2:$C$9</c:f>
              <c:numCache>
                <c:formatCode>0%</c:formatCode>
                <c:ptCount val="8"/>
                <c:pt idx="1">
                  <c:v>0.23</c:v>
                </c:pt>
                <c:pt idx="2">
                  <c:v>0.18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0.12</c:v>
                </c:pt>
                <c:pt idx="7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F-46A3-B5D1-75A6BDE29C65}"/>
            </c:ext>
          </c:extLst>
        </c:ser>
        <c:ser>
          <c:idx val="2"/>
          <c:order val="2"/>
          <c:tx>
            <c:strRef>
              <c:f>work!$D$1</c:f>
              <c:strCache>
                <c:ptCount val="1"/>
                <c:pt idx="0">
                  <c:v>73. Moss Park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work!$D$2:$D$9</c:f>
              <c:numCache>
                <c:formatCode>0%</c:formatCode>
                <c:ptCount val="8"/>
                <c:pt idx="1">
                  <c:v>0.22</c:v>
                </c:pt>
                <c:pt idx="2">
                  <c:v>0.18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0.09</c:v>
                </c:pt>
                <c:pt idx="6">
                  <c:v>0.11</c:v>
                </c:pt>
                <c:pt idx="7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8F-46A3-B5D1-75A6BDE29C65}"/>
            </c:ext>
          </c:extLst>
        </c:ser>
        <c:ser>
          <c:idx val="3"/>
          <c:order val="3"/>
          <c:tx>
            <c:strRef>
              <c:f>work!$E$1</c:f>
              <c:strCache>
                <c:ptCount val="1"/>
                <c:pt idx="0">
                  <c:v>74. North St. James Town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work!$E$2:$E$9</c:f>
              <c:numCache>
                <c:formatCode>0%</c:formatCode>
                <c:ptCount val="8"/>
                <c:pt idx="1">
                  <c:v>0.22</c:v>
                </c:pt>
                <c:pt idx="2">
                  <c:v>0.51</c:v>
                </c:pt>
                <c:pt idx="3">
                  <c:v>0.08</c:v>
                </c:pt>
                <c:pt idx="4">
                  <c:v>0.04</c:v>
                </c:pt>
                <c:pt idx="5">
                  <c:v>0.02</c:v>
                </c:pt>
                <c:pt idx="6">
                  <c:v>0.1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8F-46A3-B5D1-75A6BDE29C65}"/>
            </c:ext>
          </c:extLst>
        </c:ser>
        <c:ser>
          <c:idx val="4"/>
          <c:order val="4"/>
          <c:tx>
            <c:strRef>
              <c:f>work!$F$1</c:f>
              <c:strCache>
                <c:ptCount val="1"/>
                <c:pt idx="0">
                  <c:v>75. Church-Yonge Corridor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work!$F$2:$F$9</c:f>
              <c:numCache>
                <c:formatCode>0%</c:formatCode>
                <c:ptCount val="8"/>
                <c:pt idx="1">
                  <c:v>0.17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0.13</c:v>
                </c:pt>
                <c:pt idx="5">
                  <c:v>0.08</c:v>
                </c:pt>
                <c:pt idx="6">
                  <c:v>0.14000000000000001</c:v>
                </c:pt>
                <c:pt idx="7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8F-46A3-B5D1-75A6BDE29C65}"/>
            </c:ext>
          </c:extLst>
        </c:ser>
        <c:ser>
          <c:idx val="5"/>
          <c:order val="5"/>
          <c:tx>
            <c:strRef>
              <c:f>work!$G$1</c:f>
              <c:strCache>
                <c:ptCount val="1"/>
                <c:pt idx="0">
                  <c:v>76. Bay Street Corridor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work!$G$2:$G$9</c:f>
              <c:numCache>
                <c:formatCode>0%</c:formatCode>
                <c:ptCount val="8"/>
                <c:pt idx="1">
                  <c:v>0.04</c:v>
                </c:pt>
                <c:pt idx="2">
                  <c:v>0.16</c:v>
                </c:pt>
                <c:pt idx="3">
                  <c:v>0.17</c:v>
                </c:pt>
                <c:pt idx="4">
                  <c:v>0.14000000000000001</c:v>
                </c:pt>
                <c:pt idx="5">
                  <c:v>0.06</c:v>
                </c:pt>
                <c:pt idx="6">
                  <c:v>0.16</c:v>
                </c:pt>
                <c:pt idx="7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8F-46A3-B5D1-75A6BDE29C65}"/>
            </c:ext>
          </c:extLst>
        </c:ser>
        <c:ser>
          <c:idx val="6"/>
          <c:order val="6"/>
          <c:tx>
            <c:strRef>
              <c:f>work!$H$1</c:f>
              <c:strCache>
                <c:ptCount val="1"/>
                <c:pt idx="0">
                  <c:v>77. Waterfront Communities-The Island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work!$H$2:$H$9</c:f>
              <c:numCache>
                <c:formatCode>0%</c:formatCode>
                <c:ptCount val="8"/>
                <c:pt idx="1">
                  <c:v>0.02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0.1</c:v>
                </c:pt>
                <c:pt idx="5">
                  <c:v>0.15</c:v>
                </c:pt>
                <c:pt idx="6">
                  <c:v>0.24</c:v>
                </c:pt>
                <c:pt idx="7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8F-46A3-B5D1-75A6BDE29C65}"/>
            </c:ext>
          </c:extLst>
        </c:ser>
        <c:ser>
          <c:idx val="7"/>
          <c:order val="7"/>
          <c:tx>
            <c:strRef>
              <c:f>work!$I$1</c:f>
              <c:strCache>
                <c:ptCount val="1"/>
                <c:pt idx="0">
                  <c:v>78. Kensington-Chinatown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work!$I$2:$I$9</c:f>
              <c:numCache>
                <c:formatCode>0%</c:formatCode>
                <c:ptCount val="8"/>
                <c:pt idx="1">
                  <c:v>0.31</c:v>
                </c:pt>
                <c:pt idx="2">
                  <c:v>0.28999999999999998</c:v>
                </c:pt>
                <c:pt idx="3">
                  <c:v>0.15</c:v>
                </c:pt>
                <c:pt idx="4">
                  <c:v>0.09</c:v>
                </c:pt>
                <c:pt idx="5">
                  <c:v>0.05</c:v>
                </c:pt>
                <c:pt idx="6">
                  <c:v>0.04</c:v>
                </c:pt>
                <c:pt idx="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8F-46A3-B5D1-75A6BDE29C65}"/>
            </c:ext>
          </c:extLst>
        </c:ser>
        <c:ser>
          <c:idx val="8"/>
          <c:order val="8"/>
          <c:tx>
            <c:strRef>
              <c:f>work!$J$1</c:f>
              <c:strCache>
                <c:ptCount val="1"/>
                <c:pt idx="0">
                  <c:v>79. University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work!$J$2:$J$9</c:f>
              <c:numCache>
                <c:formatCode>0%</c:formatCode>
                <c:ptCount val="8"/>
                <c:pt idx="1">
                  <c:v>0.56999999999999995</c:v>
                </c:pt>
                <c:pt idx="2">
                  <c:v>0.24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0.05</c:v>
                </c:pt>
                <c:pt idx="7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8F-46A3-B5D1-75A6BDE29C65}"/>
            </c:ext>
          </c:extLst>
        </c:ser>
        <c:ser>
          <c:idx val="9"/>
          <c:order val="9"/>
          <c:tx>
            <c:strRef>
              <c:f>work!$K$1</c:f>
              <c:strCache>
                <c:ptCount val="1"/>
                <c:pt idx="0">
                  <c:v>95. Annex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work!$K$2:$K$9</c:f>
              <c:numCache>
                <c:formatCode>0%</c:formatCode>
                <c:ptCount val="8"/>
                <c:pt idx="1">
                  <c:v>0.43</c:v>
                </c:pt>
                <c:pt idx="2">
                  <c:v>0.26</c:v>
                </c:pt>
                <c:pt idx="3">
                  <c:v>0.09</c:v>
                </c:pt>
                <c:pt idx="4">
                  <c:v>0.06</c:v>
                </c:pt>
                <c:pt idx="5">
                  <c:v>0.05</c:v>
                </c:pt>
                <c:pt idx="6">
                  <c:v>0.05</c:v>
                </c:pt>
                <c:pt idx="7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8F-46A3-B5D1-75A6BDE29C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984802976"/>
        <c:axId val="984790496"/>
      </c:barChart>
      <c:catAx>
        <c:axId val="98480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984790496"/>
        <c:crosses val="autoZero"/>
        <c:auto val="1"/>
        <c:lblAlgn val="ctr"/>
        <c:lblOffset val="100"/>
        <c:noMultiLvlLbl val="0"/>
      </c:catAx>
      <c:valAx>
        <c:axId val="9847904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8480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>
                    <a:lumMod val="50000"/>
                    <a:lumOff val="50000"/>
                  </a:sysClr>
                </a:solidFill>
              </a:rPr>
              <a:t>Avarage household</a:t>
            </a:r>
            <a:r>
              <a:rPr lang="en-US" baseline="0">
                <a:solidFill>
                  <a:sysClr val="windowText" lastClr="000000">
                    <a:lumMod val="50000"/>
                    <a:lumOff val="50000"/>
                  </a:sysClr>
                </a:solidFill>
              </a:rPr>
              <a:t> size</a:t>
            </a:r>
            <a:endParaRPr lang="en-US">
              <a:solidFill>
                <a:sysClr val="windowText" lastClr="000000">
                  <a:lumMod val="50000"/>
                  <a:lumOff val="50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work!$B$39</c:f>
              <c:strCache>
                <c:ptCount val="1"/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work!$D$37</c:f>
              <c:strCache>
                <c:ptCount val="1"/>
                <c:pt idx="0">
                  <c:v>Average household size (People/Family)</c:v>
                </c:pt>
              </c:strCache>
            </c:strRef>
          </c:cat>
          <c:val>
            <c:numRef>
              <c:f>work!$D$39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B39-4422-94C9-401F163C5963}"/>
            </c:ext>
          </c:extLst>
        </c:ser>
        <c:ser>
          <c:idx val="2"/>
          <c:order val="2"/>
          <c:tx>
            <c:strRef>
              <c:f>work!$B$40</c:f>
              <c:strCache>
                <c:ptCount val="1"/>
                <c:pt idx="0">
                  <c:v>Single-detached house</c:v>
                </c:pt>
              </c:strCache>
            </c:strRef>
          </c:tx>
          <c:spPr>
            <a:pattFill prst="narVert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work!$D$37</c:f>
              <c:strCache>
                <c:ptCount val="1"/>
                <c:pt idx="0">
                  <c:v>Average household size (People/Family)</c:v>
                </c:pt>
              </c:strCache>
            </c:strRef>
          </c:cat>
          <c:val>
            <c:numRef>
              <c:f>work!$D$40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9-4422-94C9-401F163C5963}"/>
            </c:ext>
          </c:extLst>
        </c:ser>
        <c:ser>
          <c:idx val="3"/>
          <c:order val="3"/>
          <c:tx>
            <c:strRef>
              <c:f>work!$B$41</c:f>
              <c:strCache>
                <c:ptCount val="1"/>
                <c:pt idx="0">
                  <c:v>Semi-detached house</c:v>
                </c:pt>
              </c:strCache>
            </c:strRef>
          </c:tx>
          <c:spPr>
            <a:pattFill prst="narVert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work!$D$37</c:f>
              <c:strCache>
                <c:ptCount val="1"/>
                <c:pt idx="0">
                  <c:v>Average household size (People/Family)</c:v>
                </c:pt>
              </c:strCache>
            </c:strRef>
          </c:cat>
          <c:val>
            <c:numRef>
              <c:f>work!$D$41</c:f>
              <c:numCache>
                <c:formatCode>General</c:formatCode>
                <c:ptCount val="1"/>
                <c:pt idx="0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39-4422-94C9-401F163C5963}"/>
            </c:ext>
          </c:extLst>
        </c:ser>
        <c:ser>
          <c:idx val="4"/>
          <c:order val="4"/>
          <c:tx>
            <c:strRef>
              <c:f>work!$B$42</c:f>
              <c:strCache>
                <c:ptCount val="1"/>
                <c:pt idx="0">
                  <c:v>Row house</c:v>
                </c:pt>
              </c:strCache>
            </c:strRef>
          </c:tx>
          <c:spPr>
            <a:pattFill prst="narVert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work!$D$37</c:f>
              <c:strCache>
                <c:ptCount val="1"/>
                <c:pt idx="0">
                  <c:v>Average household size (People/Family)</c:v>
                </c:pt>
              </c:strCache>
            </c:strRef>
          </c:cat>
          <c:val>
            <c:numRef>
              <c:f>work!$D$42</c:f>
              <c:numCache>
                <c:formatCode>General</c:formatCode>
                <c:ptCount val="1"/>
                <c:pt idx="0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39-4422-94C9-401F163C5963}"/>
            </c:ext>
          </c:extLst>
        </c:ser>
        <c:ser>
          <c:idx val="5"/>
          <c:order val="5"/>
          <c:tx>
            <c:strRef>
              <c:f>work!$B$43</c:f>
              <c:strCache>
                <c:ptCount val="1"/>
                <c:pt idx="0">
                  <c:v>Apartment in a building that has fewer than five storeys</c:v>
                </c:pt>
              </c:strCache>
            </c:strRef>
          </c:tx>
          <c:spPr>
            <a:pattFill prst="narVert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work!$D$37</c:f>
              <c:strCache>
                <c:ptCount val="1"/>
                <c:pt idx="0">
                  <c:v>Average household size (People/Family)</c:v>
                </c:pt>
              </c:strCache>
            </c:strRef>
          </c:cat>
          <c:val>
            <c:numRef>
              <c:f>work!$D$43</c:f>
              <c:numCache>
                <c:formatCode>General</c:formatCode>
                <c:ptCount val="1"/>
                <c:pt idx="0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39-4422-94C9-401F163C5963}"/>
            </c:ext>
          </c:extLst>
        </c:ser>
        <c:ser>
          <c:idx val="6"/>
          <c:order val="6"/>
          <c:tx>
            <c:strRef>
              <c:f>work!$B$44</c:f>
              <c:strCache>
                <c:ptCount val="1"/>
                <c:pt idx="0">
                  <c:v>Apartment in a building that has five or more storeys</c:v>
                </c:pt>
              </c:strCache>
            </c:strRef>
          </c:tx>
          <c:spPr>
            <a:pattFill prst="narVert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cat>
            <c:strRef>
              <c:f>work!$D$37</c:f>
              <c:strCache>
                <c:ptCount val="1"/>
                <c:pt idx="0">
                  <c:v>Average household size (People/Family)</c:v>
                </c:pt>
              </c:strCache>
            </c:strRef>
          </c:cat>
          <c:val>
            <c:numRef>
              <c:f>work!$D$44</c:f>
              <c:numCache>
                <c:formatCode>General</c:formatCode>
                <c:ptCount val="1"/>
                <c:pt idx="0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39-4422-94C9-401F163C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1756116864"/>
        <c:axId val="17561172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work!$B$38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pattFill prst="narVert">
                    <a:fgClr>
                      <a:schemeClr val="accent1"/>
                    </a:fgClr>
                    <a:bgClr>
                      <a:schemeClr val="accent1"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1"/>
                    </a:inn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work!$D$37</c15:sqref>
                        </c15:formulaRef>
                      </c:ext>
                    </c:extLst>
                    <c:strCache>
                      <c:ptCount val="1"/>
                      <c:pt idx="0">
                        <c:v>Average household size (People/Family)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work!$D$38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B39-4422-94C9-401F163C5963}"/>
                  </c:ext>
                </c:extLst>
              </c15:ser>
            </c15:filteredBarSeries>
          </c:ext>
        </c:extLst>
      </c:barChart>
      <c:dateAx>
        <c:axId val="1756116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56117280"/>
        <c:crosses val="autoZero"/>
        <c:auto val="0"/>
        <c:lblOffset val="100"/>
        <c:baseTimeUnit val="days"/>
      </c:dateAx>
      <c:valAx>
        <c:axId val="175611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56116864"/>
        <c:crossesAt val="1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318481928889322"/>
          <c:y val="0.18091765868047074"/>
          <c:w val="0.81993815990392505"/>
          <c:h val="0.375538707994646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Avarage size appartement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work!$C$49</c:f>
              <c:strCache>
                <c:ptCount val="1"/>
                <c:pt idx="0">
                  <c:v>Single-detached house (Sq m)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work!$B$50</c:f>
              <c:strCache>
                <c:ptCount val="1"/>
                <c:pt idx="0">
                  <c:v>Ontario</c:v>
                </c:pt>
              </c:strCache>
            </c:strRef>
          </c:cat>
          <c:val>
            <c:numRef>
              <c:f>work!$C$50</c:f>
              <c:numCache>
                <c:formatCode>General</c:formatCode>
                <c:ptCount val="1"/>
                <c:pt idx="0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B-4FB0-8802-CC16767D24ED}"/>
            </c:ext>
          </c:extLst>
        </c:ser>
        <c:ser>
          <c:idx val="1"/>
          <c:order val="1"/>
          <c:tx>
            <c:strRef>
              <c:f>work!$D$49</c:f>
              <c:strCache>
                <c:ptCount val="1"/>
                <c:pt idx="0">
                  <c:v>Semi-detached house (Sq m)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work!$B$50</c:f>
              <c:strCache>
                <c:ptCount val="1"/>
                <c:pt idx="0">
                  <c:v>Ontario</c:v>
                </c:pt>
              </c:strCache>
            </c:strRef>
          </c:cat>
          <c:val>
            <c:numRef>
              <c:f>work!$D$50</c:f>
              <c:numCache>
                <c:formatCode>General</c:formatCode>
                <c:ptCount val="1"/>
                <c:pt idx="0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DB-4FB0-8802-CC16767D24ED}"/>
            </c:ext>
          </c:extLst>
        </c:ser>
        <c:ser>
          <c:idx val="2"/>
          <c:order val="2"/>
          <c:tx>
            <c:strRef>
              <c:f>work!$E$49</c:f>
              <c:strCache>
                <c:ptCount val="1"/>
                <c:pt idx="0">
                  <c:v>Row house (Sq m)</c:v>
                </c:pt>
              </c:strCache>
            </c:strRef>
          </c:tx>
          <c:spPr>
            <a:pattFill prst="narVert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work!$B$50</c:f>
              <c:strCache>
                <c:ptCount val="1"/>
                <c:pt idx="0">
                  <c:v>Ontario</c:v>
                </c:pt>
              </c:strCache>
            </c:strRef>
          </c:cat>
          <c:val>
            <c:numRef>
              <c:f>work!$E$50</c:f>
              <c:numCache>
                <c:formatCode>General</c:formatCode>
                <c:ptCount val="1"/>
                <c:pt idx="0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DB-4FB0-8802-CC16767D24ED}"/>
            </c:ext>
          </c:extLst>
        </c:ser>
        <c:ser>
          <c:idx val="3"/>
          <c:order val="3"/>
          <c:tx>
            <c:strRef>
              <c:f>work!$F$49</c:f>
              <c:strCache>
                <c:ptCount val="1"/>
                <c:pt idx="0">
                  <c:v>Condominium apartment (Sq m)</c:v>
                </c:pt>
              </c:strCache>
            </c:strRef>
          </c:tx>
          <c:spPr>
            <a:pattFill prst="narVert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work!$B$50</c:f>
              <c:strCache>
                <c:ptCount val="1"/>
                <c:pt idx="0">
                  <c:v>Ontario</c:v>
                </c:pt>
              </c:strCache>
            </c:strRef>
          </c:cat>
          <c:val>
            <c:numRef>
              <c:f>work!$F$50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DB-4FB0-8802-CC16767D2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1628002832"/>
        <c:axId val="1628003664"/>
      </c:barChart>
      <c:catAx>
        <c:axId val="1628002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28003664"/>
        <c:crosses val="autoZero"/>
        <c:auto val="1"/>
        <c:lblAlgn val="ctr"/>
        <c:lblOffset val="100"/>
        <c:noMultiLvlLbl val="0"/>
      </c:catAx>
      <c:valAx>
        <c:axId val="162800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2800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variables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[1]Sheet1!$E$113</c:f>
              <c:strCache>
                <c:ptCount val="1"/>
                <c:pt idx="0">
                  <c:v>Activity Effect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[1]Sheet1!$F$111:$X$112</c:f>
              <c:strCach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strCache>
            </c:strRef>
          </c:cat>
          <c:val>
            <c:numRef>
              <c:f>[1]Sheet1!$F$113:$X$113</c:f>
              <c:numCache>
                <c:formatCode>General</c:formatCode>
                <c:ptCount val="19"/>
                <c:pt idx="0">
                  <c:v>0</c:v>
                </c:pt>
                <c:pt idx="1">
                  <c:v>25.487995000000002</c:v>
                </c:pt>
                <c:pt idx="2">
                  <c:v>53.167526000000002</c:v>
                </c:pt>
                <c:pt idx="3">
                  <c:v>82.339859000000004</c:v>
                </c:pt>
                <c:pt idx="4">
                  <c:v>113.13726800000001</c:v>
                </c:pt>
                <c:pt idx="5">
                  <c:v>143.665099999999</c:v>
                </c:pt>
                <c:pt idx="6">
                  <c:v>172.12623600000001</c:v>
                </c:pt>
                <c:pt idx="7">
                  <c:v>202.814437999999</c:v>
                </c:pt>
                <c:pt idx="8">
                  <c:v>231.582641999999</c:v>
                </c:pt>
                <c:pt idx="9">
                  <c:v>259.32873499999903</c:v>
                </c:pt>
                <c:pt idx="10">
                  <c:v>274.95889299999902</c:v>
                </c:pt>
                <c:pt idx="11">
                  <c:v>299.340485</c:v>
                </c:pt>
                <c:pt idx="12">
                  <c:v>324.19375600000001</c:v>
                </c:pt>
                <c:pt idx="13">
                  <c:v>349.23556500000001</c:v>
                </c:pt>
                <c:pt idx="14">
                  <c:v>372.08050500000002</c:v>
                </c:pt>
                <c:pt idx="15">
                  <c:v>395.91314699999901</c:v>
                </c:pt>
                <c:pt idx="16">
                  <c:v>417.16223100000002</c:v>
                </c:pt>
                <c:pt idx="17">
                  <c:v>455.06799299999898</c:v>
                </c:pt>
                <c:pt idx="18">
                  <c:v>489.36434899999898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B-4799-8AA8-AF0902080648}"/>
            </c:ext>
          </c:extLst>
        </c:ser>
        <c:ser>
          <c:idx val="1"/>
          <c:order val="1"/>
          <c:tx>
            <c:strRef>
              <c:f>[1]Sheet1!$E$114</c:f>
              <c:strCache>
                <c:ptCount val="1"/>
                <c:pt idx="0">
                  <c:v>Structure Effect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[1]Sheet1!$F$111:$X$112</c:f>
              <c:strCach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strCache>
            </c:strRef>
          </c:cat>
          <c:val>
            <c:numRef>
              <c:f>[1]Sheet1!$F$114:$X$114</c:f>
              <c:numCache>
                <c:formatCode>General</c:formatCode>
                <c:ptCount val="19"/>
                <c:pt idx="0">
                  <c:v>0</c:v>
                </c:pt>
                <c:pt idx="1">
                  <c:v>0.25164399999999998</c:v>
                </c:pt>
                <c:pt idx="2">
                  <c:v>0.47212799999999999</c:v>
                </c:pt>
                <c:pt idx="3">
                  <c:v>0.58765199999999995</c:v>
                </c:pt>
                <c:pt idx="4">
                  <c:v>0.382073</c:v>
                </c:pt>
                <c:pt idx="5">
                  <c:v>-1.7440000000000001E-2</c:v>
                </c:pt>
                <c:pt idx="6">
                  <c:v>-0.33044099999999998</c:v>
                </c:pt>
                <c:pt idx="7">
                  <c:v>-0.62175100000000005</c:v>
                </c:pt>
                <c:pt idx="8">
                  <c:v>-1.295722</c:v>
                </c:pt>
                <c:pt idx="9">
                  <c:v>-2.1476479999999998</c:v>
                </c:pt>
                <c:pt idx="10">
                  <c:v>-2.51058</c:v>
                </c:pt>
                <c:pt idx="11">
                  <c:v>-3.2175509999999998</c:v>
                </c:pt>
                <c:pt idx="12">
                  <c:v>-4.0510039999999998</c:v>
                </c:pt>
                <c:pt idx="13">
                  <c:v>-4.9650040000000004</c:v>
                </c:pt>
                <c:pt idx="14">
                  <c:v>-5.914879</c:v>
                </c:pt>
                <c:pt idx="15">
                  <c:v>-7.1929179999999997</c:v>
                </c:pt>
                <c:pt idx="16">
                  <c:v>-8.5134889999999999</c:v>
                </c:pt>
                <c:pt idx="17">
                  <c:v>-10.252793</c:v>
                </c:pt>
                <c:pt idx="18">
                  <c:v>-10.9841449999999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B-4799-8AA8-AF0902080648}"/>
            </c:ext>
          </c:extLst>
        </c:ser>
        <c:ser>
          <c:idx val="2"/>
          <c:order val="2"/>
          <c:tx>
            <c:strRef>
              <c:f>[1]Sheet1!$E$115</c:f>
              <c:strCache>
                <c:ptCount val="1"/>
                <c:pt idx="0">
                  <c:v>Weather Effect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[1]Sheet1!$F$111:$X$112</c:f>
              <c:strCach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strCache>
            </c:strRef>
          </c:cat>
          <c:val>
            <c:numRef>
              <c:f>[1]Sheet1!$F$115:$X$115</c:f>
              <c:numCache>
                <c:formatCode>General</c:formatCode>
                <c:ptCount val="19"/>
                <c:pt idx="0">
                  <c:v>0</c:v>
                </c:pt>
                <c:pt idx="1">
                  <c:v>-72.921608000000006</c:v>
                </c:pt>
                <c:pt idx="2">
                  <c:v>-10.098416</c:v>
                </c:pt>
                <c:pt idx="3">
                  <c:v>11.6991019999999</c:v>
                </c:pt>
                <c:pt idx="4">
                  <c:v>-8.7342340000000007</c:v>
                </c:pt>
                <c:pt idx="5">
                  <c:v>-26.102775999999899</c:v>
                </c:pt>
                <c:pt idx="6">
                  <c:v>-99.939544999999896</c:v>
                </c:pt>
                <c:pt idx="7">
                  <c:v>-15.3405109999999</c:v>
                </c:pt>
                <c:pt idx="8">
                  <c:v>-2.5155069999999902</c:v>
                </c:pt>
                <c:pt idx="9">
                  <c:v>6.6569690000000001</c:v>
                </c:pt>
                <c:pt idx="10">
                  <c:v>-82.166504000000003</c:v>
                </c:pt>
                <c:pt idx="11">
                  <c:v>-43.721989000000001</c:v>
                </c:pt>
                <c:pt idx="12">
                  <c:v>-107.505684</c:v>
                </c:pt>
                <c:pt idx="13">
                  <c:v>-23.471658999999899</c:v>
                </c:pt>
                <c:pt idx="14">
                  <c:v>30.390930000000001</c:v>
                </c:pt>
                <c:pt idx="15">
                  <c:v>-30.552003999999901</c:v>
                </c:pt>
                <c:pt idx="16">
                  <c:v>-54.0075229999999</c:v>
                </c:pt>
                <c:pt idx="17">
                  <c:v>-31.124994000000001</c:v>
                </c:pt>
                <c:pt idx="18">
                  <c:v>10.228242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EB-4799-8AA8-AF0902080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7126303"/>
        <c:axId val="1027124223"/>
      </c:barChart>
      <c:catAx>
        <c:axId val="1027126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27124223"/>
        <c:crosses val="autoZero"/>
        <c:auto val="1"/>
        <c:lblAlgn val="ctr"/>
        <c:lblOffset val="100"/>
        <c:noMultiLvlLbl val="0"/>
      </c:catAx>
      <c:valAx>
        <c:axId val="102712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27126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work!$C$77</c:f>
              <c:strCache>
                <c:ptCount val="1"/>
                <c:pt idx="0">
                  <c:v>number of dwillings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work!$B$78:$B$85</c:f>
              <c:strCache>
                <c:ptCount val="8"/>
                <c:pt idx="0">
                  <c:v>Before 1946</c:v>
                </c:pt>
                <c:pt idx="1">
                  <c:v>1946 – 1960</c:v>
                </c:pt>
                <c:pt idx="2">
                  <c:v>1961 – 1977</c:v>
                </c:pt>
                <c:pt idx="3">
                  <c:v>1978 – 1983</c:v>
                </c:pt>
                <c:pt idx="4">
                  <c:v>1984 – 1995</c:v>
                </c:pt>
                <c:pt idx="5">
                  <c:v>1996 – 2000</c:v>
                </c:pt>
                <c:pt idx="6">
                  <c:v>2001 - 2010</c:v>
                </c:pt>
                <c:pt idx="7">
                  <c:v>2011 or later</c:v>
                </c:pt>
              </c:strCache>
            </c:strRef>
          </c:cat>
          <c:val>
            <c:numRef>
              <c:f>work!$C$78:$C$85</c:f>
              <c:numCache>
                <c:formatCode>#,##0</c:formatCode>
                <c:ptCount val="8"/>
                <c:pt idx="0">
                  <c:v>667189.35820000002</c:v>
                </c:pt>
                <c:pt idx="1">
                  <c:v>774931.83770000003</c:v>
                </c:pt>
                <c:pt idx="2">
                  <c:v>1059881.5493000001</c:v>
                </c:pt>
                <c:pt idx="3">
                  <c:v>522794.58069999999</c:v>
                </c:pt>
                <c:pt idx="4">
                  <c:v>909939.77509999997</c:v>
                </c:pt>
                <c:pt idx="5">
                  <c:v>395058.14120000001</c:v>
                </c:pt>
                <c:pt idx="6">
                  <c:v>768445.91029999999</c:v>
                </c:pt>
                <c:pt idx="7">
                  <c:v>182154.84779999999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2-4146-90BA-C3E195B01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4313248"/>
        <c:axId val="1034315744"/>
      </c:barChart>
      <c:catAx>
        <c:axId val="103431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34315744"/>
        <c:crosses val="autoZero"/>
        <c:auto val="1"/>
        <c:lblAlgn val="ctr"/>
        <c:lblOffset val="100"/>
        <c:noMultiLvlLbl val="0"/>
      </c:catAx>
      <c:valAx>
        <c:axId val="103431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3431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Period of Construction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work!$B$1</c:f>
              <c:strCache>
                <c:ptCount val="1"/>
                <c:pt idx="0">
                  <c:v>71. Cabbagetown-South St. James Town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work!$B$2:$B$9</c:f>
              <c:numCache>
                <c:formatCode>0%</c:formatCode>
                <c:ptCount val="8"/>
                <c:pt idx="1">
                  <c:v>0.42</c:v>
                </c:pt>
                <c:pt idx="2">
                  <c:v>0.27</c:v>
                </c:pt>
                <c:pt idx="3">
                  <c:v>0.19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4-4B41-B417-44B57B70B42C}"/>
            </c:ext>
          </c:extLst>
        </c:ser>
        <c:ser>
          <c:idx val="1"/>
          <c:order val="1"/>
          <c:tx>
            <c:strRef>
              <c:f>work!$C$1</c:f>
              <c:strCache>
                <c:ptCount val="1"/>
                <c:pt idx="0">
                  <c:v>72. Regent Park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work!$C$2:$C$9</c:f>
              <c:numCache>
                <c:formatCode>0%</c:formatCode>
                <c:ptCount val="8"/>
                <c:pt idx="1">
                  <c:v>0.23</c:v>
                </c:pt>
                <c:pt idx="2">
                  <c:v>0.18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0.12</c:v>
                </c:pt>
                <c:pt idx="7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4-4B41-B417-44B57B70B42C}"/>
            </c:ext>
          </c:extLst>
        </c:ser>
        <c:ser>
          <c:idx val="2"/>
          <c:order val="2"/>
          <c:tx>
            <c:strRef>
              <c:f>work!$D$1</c:f>
              <c:strCache>
                <c:ptCount val="1"/>
                <c:pt idx="0">
                  <c:v>73. Moss Park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work!$D$2:$D$9</c:f>
              <c:numCache>
                <c:formatCode>0%</c:formatCode>
                <c:ptCount val="8"/>
                <c:pt idx="1">
                  <c:v>0.22</c:v>
                </c:pt>
                <c:pt idx="2">
                  <c:v>0.18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0.09</c:v>
                </c:pt>
                <c:pt idx="6">
                  <c:v>0.11</c:v>
                </c:pt>
                <c:pt idx="7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54-4B41-B417-44B57B70B42C}"/>
            </c:ext>
          </c:extLst>
        </c:ser>
        <c:ser>
          <c:idx val="3"/>
          <c:order val="3"/>
          <c:tx>
            <c:strRef>
              <c:f>work!$E$1</c:f>
              <c:strCache>
                <c:ptCount val="1"/>
                <c:pt idx="0">
                  <c:v>74. North St. James Town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work!$E$2:$E$9</c:f>
              <c:numCache>
                <c:formatCode>0%</c:formatCode>
                <c:ptCount val="8"/>
                <c:pt idx="1">
                  <c:v>0.22</c:v>
                </c:pt>
                <c:pt idx="2">
                  <c:v>0.51</c:v>
                </c:pt>
                <c:pt idx="3">
                  <c:v>0.08</c:v>
                </c:pt>
                <c:pt idx="4">
                  <c:v>0.04</c:v>
                </c:pt>
                <c:pt idx="5">
                  <c:v>0.02</c:v>
                </c:pt>
                <c:pt idx="6">
                  <c:v>0.1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54-4B41-B417-44B57B70B42C}"/>
            </c:ext>
          </c:extLst>
        </c:ser>
        <c:ser>
          <c:idx val="4"/>
          <c:order val="4"/>
          <c:tx>
            <c:strRef>
              <c:f>work!$F$1</c:f>
              <c:strCache>
                <c:ptCount val="1"/>
                <c:pt idx="0">
                  <c:v>75. Church-Yonge Corridor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work!$F$2:$F$9</c:f>
              <c:numCache>
                <c:formatCode>0%</c:formatCode>
                <c:ptCount val="8"/>
                <c:pt idx="1">
                  <c:v>0.17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0.13</c:v>
                </c:pt>
                <c:pt idx="5">
                  <c:v>0.08</c:v>
                </c:pt>
                <c:pt idx="6">
                  <c:v>0.14000000000000001</c:v>
                </c:pt>
                <c:pt idx="7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54-4B41-B417-44B57B70B42C}"/>
            </c:ext>
          </c:extLst>
        </c:ser>
        <c:ser>
          <c:idx val="5"/>
          <c:order val="5"/>
          <c:tx>
            <c:strRef>
              <c:f>work!$G$1</c:f>
              <c:strCache>
                <c:ptCount val="1"/>
                <c:pt idx="0">
                  <c:v>76. Bay Street Corridor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work!$G$2:$G$9</c:f>
              <c:numCache>
                <c:formatCode>0%</c:formatCode>
                <c:ptCount val="8"/>
                <c:pt idx="1">
                  <c:v>0.04</c:v>
                </c:pt>
                <c:pt idx="2">
                  <c:v>0.16</c:v>
                </c:pt>
                <c:pt idx="3">
                  <c:v>0.17</c:v>
                </c:pt>
                <c:pt idx="4">
                  <c:v>0.14000000000000001</c:v>
                </c:pt>
                <c:pt idx="5">
                  <c:v>0.06</c:v>
                </c:pt>
                <c:pt idx="6">
                  <c:v>0.16</c:v>
                </c:pt>
                <c:pt idx="7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54-4B41-B417-44B57B70B42C}"/>
            </c:ext>
          </c:extLst>
        </c:ser>
        <c:ser>
          <c:idx val="6"/>
          <c:order val="6"/>
          <c:tx>
            <c:strRef>
              <c:f>work!$H$1</c:f>
              <c:strCache>
                <c:ptCount val="1"/>
                <c:pt idx="0">
                  <c:v>77. Waterfront Communities-The Island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work!$H$2:$H$9</c:f>
              <c:numCache>
                <c:formatCode>0%</c:formatCode>
                <c:ptCount val="8"/>
                <c:pt idx="1">
                  <c:v>0.02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0.1</c:v>
                </c:pt>
                <c:pt idx="5">
                  <c:v>0.15</c:v>
                </c:pt>
                <c:pt idx="6">
                  <c:v>0.24</c:v>
                </c:pt>
                <c:pt idx="7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54-4B41-B417-44B57B70B42C}"/>
            </c:ext>
          </c:extLst>
        </c:ser>
        <c:ser>
          <c:idx val="7"/>
          <c:order val="7"/>
          <c:tx>
            <c:strRef>
              <c:f>work!$I$1</c:f>
              <c:strCache>
                <c:ptCount val="1"/>
                <c:pt idx="0">
                  <c:v>78. Kensington-Chinatown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work!$I$2:$I$9</c:f>
              <c:numCache>
                <c:formatCode>0%</c:formatCode>
                <c:ptCount val="8"/>
                <c:pt idx="1">
                  <c:v>0.31</c:v>
                </c:pt>
                <c:pt idx="2">
                  <c:v>0.28999999999999998</c:v>
                </c:pt>
                <c:pt idx="3">
                  <c:v>0.15</c:v>
                </c:pt>
                <c:pt idx="4">
                  <c:v>0.09</c:v>
                </c:pt>
                <c:pt idx="5">
                  <c:v>0.05</c:v>
                </c:pt>
                <c:pt idx="6">
                  <c:v>0.04</c:v>
                </c:pt>
                <c:pt idx="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C54-4B41-B417-44B57B70B42C}"/>
            </c:ext>
          </c:extLst>
        </c:ser>
        <c:ser>
          <c:idx val="8"/>
          <c:order val="8"/>
          <c:tx>
            <c:strRef>
              <c:f>work!$J$1</c:f>
              <c:strCache>
                <c:ptCount val="1"/>
                <c:pt idx="0">
                  <c:v>79. University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work!$J$2:$J$9</c:f>
              <c:numCache>
                <c:formatCode>0%</c:formatCode>
                <c:ptCount val="8"/>
                <c:pt idx="1">
                  <c:v>0.56999999999999995</c:v>
                </c:pt>
                <c:pt idx="2">
                  <c:v>0.24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0.05</c:v>
                </c:pt>
                <c:pt idx="7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C54-4B41-B417-44B57B70B42C}"/>
            </c:ext>
          </c:extLst>
        </c:ser>
        <c:ser>
          <c:idx val="9"/>
          <c:order val="9"/>
          <c:tx>
            <c:strRef>
              <c:f>work!$K$1</c:f>
              <c:strCache>
                <c:ptCount val="1"/>
                <c:pt idx="0">
                  <c:v>95. Annex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work!$A$2:$A$9</c:f>
              <c:strCache>
                <c:ptCount val="8"/>
                <c:pt idx="1">
                  <c:v>Pre-1960</c:v>
                </c:pt>
                <c:pt idx="2">
                  <c:v>1961-1980</c:v>
                </c:pt>
                <c:pt idx="3">
                  <c:v>1981-1990</c:v>
                </c:pt>
                <c:pt idx="4">
                  <c:v>1991-2000</c:v>
                </c:pt>
                <c:pt idx="5">
                  <c:v>2001-2005</c:v>
                </c:pt>
                <c:pt idx="6">
                  <c:v>2006-2010</c:v>
                </c:pt>
                <c:pt idx="7">
                  <c:v>2011-2016</c:v>
                </c:pt>
              </c:strCache>
            </c:strRef>
          </c:cat>
          <c:val>
            <c:numRef>
              <c:f>work!$K$2:$K$9</c:f>
              <c:numCache>
                <c:formatCode>0%</c:formatCode>
                <c:ptCount val="8"/>
                <c:pt idx="1">
                  <c:v>0.43</c:v>
                </c:pt>
                <c:pt idx="2">
                  <c:v>0.26</c:v>
                </c:pt>
                <c:pt idx="3">
                  <c:v>0.09</c:v>
                </c:pt>
                <c:pt idx="4">
                  <c:v>0.06</c:v>
                </c:pt>
                <c:pt idx="5">
                  <c:v>0.05</c:v>
                </c:pt>
                <c:pt idx="6">
                  <c:v>0.05</c:v>
                </c:pt>
                <c:pt idx="7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C54-4B41-B417-44B57B70B4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984802976"/>
        <c:axId val="984790496"/>
      </c:barChart>
      <c:catAx>
        <c:axId val="98480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984790496"/>
        <c:crosses val="autoZero"/>
        <c:auto val="1"/>
        <c:lblAlgn val="ctr"/>
        <c:lblOffset val="100"/>
        <c:noMultiLvlLbl val="0"/>
      </c:catAx>
      <c:valAx>
        <c:axId val="9847904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8480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9</xdr:row>
      <xdr:rowOff>176212</xdr:rowOff>
    </xdr:from>
    <xdr:to>
      <xdr:col>6</xdr:col>
      <xdr:colOff>1419225</xdr:colOff>
      <xdr:row>31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605777-185A-4A55-9536-E5A7D016AD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228599</xdr:colOff>
      <xdr:row>36</xdr:row>
      <xdr:rowOff>66674</xdr:rowOff>
    </xdr:from>
    <xdr:to>
      <xdr:col>6</xdr:col>
      <xdr:colOff>1781174</xdr:colOff>
      <xdr:row>44</xdr:row>
      <xdr:rowOff>42861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9BF755-43C5-4045-8AD7-B511EF268E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166127</xdr:colOff>
      <xdr:row>51</xdr:row>
      <xdr:rowOff>47905</xdr:rowOff>
    </xdr:from>
    <xdr:to>
      <xdr:col>5</xdr:col>
      <xdr:colOff>1804147</xdr:colOff>
      <xdr:row>66</xdr:row>
      <xdr:rowOff>145677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4BF3B6-FB80-43E2-AE57-CD06F22F30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434226</xdr:colOff>
      <xdr:row>54</xdr:row>
      <xdr:rowOff>95251</xdr:rowOff>
    </xdr:from>
    <xdr:to>
      <xdr:col>36</xdr:col>
      <xdr:colOff>333374</xdr:colOff>
      <xdr:row>76</xdr:row>
      <xdr:rowOff>134751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BFCC22-9E64-4DC2-8CBE-5902EFD3DF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405848</xdr:colOff>
      <xdr:row>72</xdr:row>
      <xdr:rowOff>160683</xdr:rowOff>
    </xdr:from>
    <xdr:to>
      <xdr:col>6</xdr:col>
      <xdr:colOff>1300369</xdr:colOff>
      <xdr:row>87</xdr:row>
      <xdr:rowOff>46383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CCFF803-5FA7-4887-8405-76CC1415B5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1126435</xdr:colOff>
      <xdr:row>88</xdr:row>
      <xdr:rowOff>66261</xdr:rowOff>
    </xdr:from>
    <xdr:to>
      <xdr:col>7</xdr:col>
      <xdr:colOff>556177</xdr:colOff>
      <xdr:row>109</xdr:row>
      <xdr:rowOff>118649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2D187CA-E67B-4711-97C2-C2A792B14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%20corner/Downloads/Energy%20Consumption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5 building types"/>
      <sheetName val="Sheet4"/>
      <sheetName val="energy consumption"/>
      <sheetName val="ENERGY"/>
    </sheetNames>
    <sheetDataSet>
      <sheetData sheetId="0">
        <row r="112">
          <cell r="F112">
            <v>2000</v>
          </cell>
          <cell r="G112">
            <v>2001</v>
          </cell>
          <cell r="H112">
            <v>2002</v>
          </cell>
          <cell r="I112">
            <v>2003</v>
          </cell>
          <cell r="J112">
            <v>2004</v>
          </cell>
          <cell r="K112">
            <v>2005</v>
          </cell>
          <cell r="L112">
            <v>2006</v>
          </cell>
          <cell r="M112">
            <v>2007</v>
          </cell>
          <cell r="N112">
            <v>2008</v>
          </cell>
          <cell r="O112">
            <v>2009</v>
          </cell>
          <cell r="P112">
            <v>2010</v>
          </cell>
          <cell r="Q112">
            <v>2011</v>
          </cell>
          <cell r="R112">
            <v>2012</v>
          </cell>
          <cell r="S112">
            <v>2013</v>
          </cell>
          <cell r="T112">
            <v>2014</v>
          </cell>
          <cell r="U112">
            <v>2015</v>
          </cell>
          <cell r="V112">
            <v>2016</v>
          </cell>
          <cell r="W112">
            <v>2017</v>
          </cell>
          <cell r="X112">
            <v>2018</v>
          </cell>
        </row>
        <row r="113">
          <cell r="E113" t="str">
            <v>Activity Effect</v>
          </cell>
          <cell r="F113">
            <v>0</v>
          </cell>
          <cell r="G113">
            <v>25.487995000000002</v>
          </cell>
          <cell r="H113">
            <v>53.167526000000002</v>
          </cell>
          <cell r="I113">
            <v>82.339859000000004</v>
          </cell>
          <cell r="J113">
            <v>113.13726800000001</v>
          </cell>
          <cell r="K113">
            <v>143.665099999999</v>
          </cell>
          <cell r="L113">
            <v>172.12623600000001</v>
          </cell>
          <cell r="M113">
            <v>202.814437999999</v>
          </cell>
          <cell r="N113">
            <v>231.582641999999</v>
          </cell>
          <cell r="O113">
            <v>259.32873499999903</v>
          </cell>
          <cell r="P113">
            <v>274.95889299999902</v>
          </cell>
          <cell r="Q113">
            <v>299.340485</v>
          </cell>
          <cell r="R113">
            <v>324.19375600000001</v>
          </cell>
          <cell r="S113">
            <v>349.23556500000001</v>
          </cell>
          <cell r="T113">
            <v>372.08050500000002</v>
          </cell>
          <cell r="U113">
            <v>395.91314699999901</v>
          </cell>
          <cell r="V113">
            <v>417.16223100000002</v>
          </cell>
          <cell r="W113">
            <v>455.06799299999898</v>
          </cell>
          <cell r="X113">
            <v>489.36434899999898</v>
          </cell>
        </row>
        <row r="114">
          <cell r="E114" t="str">
            <v>Structure Effect</v>
          </cell>
          <cell r="F114">
            <v>0</v>
          </cell>
          <cell r="G114">
            <v>0.25164399999999998</v>
          </cell>
          <cell r="H114">
            <v>0.47212799999999999</v>
          </cell>
          <cell r="I114">
            <v>0.58765199999999995</v>
          </cell>
          <cell r="J114">
            <v>0.382073</v>
          </cell>
          <cell r="K114">
            <v>-1.7440000000000001E-2</v>
          </cell>
          <cell r="L114">
            <v>-0.33044099999999998</v>
          </cell>
          <cell r="M114">
            <v>-0.62175100000000005</v>
          </cell>
          <cell r="N114">
            <v>-1.295722</v>
          </cell>
          <cell r="O114">
            <v>-2.1476479999999998</v>
          </cell>
          <cell r="P114">
            <v>-2.51058</v>
          </cell>
          <cell r="Q114">
            <v>-3.2175509999999998</v>
          </cell>
          <cell r="R114">
            <v>-4.0510039999999998</v>
          </cell>
          <cell r="S114">
            <v>-4.9650040000000004</v>
          </cell>
          <cell r="T114">
            <v>-5.914879</v>
          </cell>
          <cell r="U114">
            <v>-7.1929179999999997</v>
          </cell>
          <cell r="V114">
            <v>-8.5134889999999999</v>
          </cell>
          <cell r="W114">
            <v>-10.252793</v>
          </cell>
          <cell r="X114">
            <v>-10.9841449999999</v>
          </cell>
        </row>
        <row r="115">
          <cell r="E115" t="str">
            <v>Weather Effect</v>
          </cell>
          <cell r="F115">
            <v>0</v>
          </cell>
          <cell r="G115">
            <v>-72.921608000000006</v>
          </cell>
          <cell r="H115">
            <v>-10.098416</v>
          </cell>
          <cell r="I115">
            <v>11.6991019999999</v>
          </cell>
          <cell r="J115">
            <v>-8.7342340000000007</v>
          </cell>
          <cell r="K115">
            <v>-26.102775999999899</v>
          </cell>
          <cell r="L115">
            <v>-99.939544999999896</v>
          </cell>
          <cell r="M115">
            <v>-15.3405109999999</v>
          </cell>
          <cell r="N115">
            <v>-2.5155069999999902</v>
          </cell>
          <cell r="O115">
            <v>6.6569690000000001</v>
          </cell>
          <cell r="P115">
            <v>-82.166504000000003</v>
          </cell>
          <cell r="Q115">
            <v>-43.721989000000001</v>
          </cell>
          <cell r="R115">
            <v>-107.505684</v>
          </cell>
          <cell r="S115">
            <v>-23.471658999999899</v>
          </cell>
          <cell r="T115">
            <v>30.390930000000001</v>
          </cell>
          <cell r="U115">
            <v>-30.552003999999901</v>
          </cell>
          <cell r="V115">
            <v>-54.0075229999999</v>
          </cell>
          <cell r="W115">
            <v>-31.124994000000001</v>
          </cell>
          <cell r="X115">
            <v>10.228242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81803-419B-4FC6-93B7-A9AB830542D6}">
  <dimension ref="A1:U85"/>
  <sheetViews>
    <sheetView tabSelected="1" zoomScale="55" zoomScaleNormal="55" workbookViewId="0">
      <selection activeCell="C74" sqref="C74"/>
    </sheetView>
  </sheetViews>
  <sheetFormatPr defaultRowHeight="15" x14ac:dyDescent="0.25"/>
  <cols>
    <col min="1" max="1" width="15.85546875" customWidth="1"/>
    <col min="2" max="3" width="26.28515625" customWidth="1"/>
    <col min="4" max="4" width="13.85546875" customWidth="1"/>
    <col min="5" max="5" width="18.28515625" customWidth="1"/>
    <col min="6" max="6" width="27.42578125" customWidth="1"/>
    <col min="7" max="7" width="28.7109375" customWidth="1"/>
    <col min="8" max="8" width="20.28515625" customWidth="1"/>
    <col min="9" max="9" width="42" customWidth="1"/>
    <col min="10" max="10" width="27.42578125" customWidth="1"/>
    <col min="11" max="11" width="18.28515625" customWidth="1"/>
  </cols>
  <sheetData>
    <row r="1" spans="1:11" x14ac:dyDescent="0.25">
      <c r="B1" t="s">
        <v>7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8</v>
      </c>
    </row>
    <row r="3" spans="1:11" x14ac:dyDescent="0.25">
      <c r="A3" t="s">
        <v>6</v>
      </c>
      <c r="B3" s="1">
        <v>0.42</v>
      </c>
      <c r="C3" s="1">
        <v>0.23</v>
      </c>
      <c r="D3" s="1">
        <v>0.22</v>
      </c>
      <c r="E3" s="1">
        <v>0.22</v>
      </c>
      <c r="F3" s="1">
        <v>0.17</v>
      </c>
      <c r="G3" s="1">
        <v>0.04</v>
      </c>
      <c r="H3" s="1">
        <v>0.02</v>
      </c>
      <c r="I3" s="1">
        <v>0.31</v>
      </c>
      <c r="J3" s="1">
        <v>0.56999999999999995</v>
      </c>
      <c r="K3" s="1">
        <v>0.43</v>
      </c>
    </row>
    <row r="4" spans="1:11" x14ac:dyDescent="0.25">
      <c r="A4" t="s">
        <v>5</v>
      </c>
      <c r="B4" s="1">
        <v>0.27</v>
      </c>
      <c r="C4" s="1">
        <v>0.18</v>
      </c>
      <c r="D4" s="1">
        <v>0.18</v>
      </c>
      <c r="E4" s="1">
        <v>0.51</v>
      </c>
      <c r="F4" s="1">
        <v>0.24</v>
      </c>
      <c r="G4" s="1">
        <v>0.16</v>
      </c>
      <c r="H4" s="1">
        <v>7.0000000000000007E-2</v>
      </c>
      <c r="I4" s="1">
        <v>0.28999999999999998</v>
      </c>
      <c r="J4" s="1">
        <v>0.24</v>
      </c>
      <c r="K4" s="1">
        <v>0.26</v>
      </c>
    </row>
    <row r="5" spans="1:11" x14ac:dyDescent="0.25">
      <c r="A5" t="s">
        <v>4</v>
      </c>
      <c r="B5" s="1">
        <v>0.19</v>
      </c>
      <c r="C5" s="1">
        <v>0.06</v>
      </c>
      <c r="D5" s="1">
        <v>7.0000000000000007E-2</v>
      </c>
      <c r="E5" s="1">
        <v>0.08</v>
      </c>
      <c r="F5" s="1">
        <v>0.14000000000000001</v>
      </c>
      <c r="G5" s="1">
        <v>0.17</v>
      </c>
      <c r="H5" s="1">
        <v>0.09</v>
      </c>
      <c r="I5" s="1">
        <v>0.15</v>
      </c>
      <c r="J5" s="1">
        <v>0.04</v>
      </c>
      <c r="K5" s="1">
        <v>0.09</v>
      </c>
    </row>
    <row r="6" spans="1:11" x14ac:dyDescent="0.25">
      <c r="A6" t="s">
        <v>0</v>
      </c>
      <c r="B6" s="1">
        <v>0.04</v>
      </c>
      <c r="C6" s="1">
        <v>0.03</v>
      </c>
      <c r="D6" s="1">
        <v>0.09</v>
      </c>
      <c r="E6" s="1">
        <v>0.04</v>
      </c>
      <c r="F6" s="1">
        <v>0.13</v>
      </c>
      <c r="G6" s="1">
        <v>0.14000000000000001</v>
      </c>
      <c r="H6" s="1">
        <v>0.1</v>
      </c>
      <c r="I6" s="1">
        <v>0.09</v>
      </c>
      <c r="J6" s="1">
        <v>0.03</v>
      </c>
      <c r="K6" s="1">
        <v>0.06</v>
      </c>
    </row>
    <row r="7" spans="1:11" x14ac:dyDescent="0.25">
      <c r="A7" t="s">
        <v>1</v>
      </c>
      <c r="B7" s="1">
        <v>0.04</v>
      </c>
      <c r="C7" s="1">
        <v>0.02</v>
      </c>
      <c r="D7" s="1">
        <v>0.09</v>
      </c>
      <c r="E7" s="1">
        <v>0.02</v>
      </c>
      <c r="F7" s="1">
        <v>0.08</v>
      </c>
      <c r="G7" s="1">
        <v>0.06</v>
      </c>
      <c r="H7" s="1">
        <v>0.15</v>
      </c>
      <c r="I7" s="1">
        <v>0.05</v>
      </c>
      <c r="J7" s="1">
        <v>0.01</v>
      </c>
      <c r="K7" s="1">
        <v>0.05</v>
      </c>
    </row>
    <row r="8" spans="1:11" x14ac:dyDescent="0.25">
      <c r="A8" t="s">
        <v>2</v>
      </c>
      <c r="B8" s="1">
        <v>0.04</v>
      </c>
      <c r="C8" s="1">
        <v>0.12</v>
      </c>
      <c r="D8" s="1">
        <v>0.11</v>
      </c>
      <c r="E8" s="1">
        <v>0.1</v>
      </c>
      <c r="F8" s="1">
        <v>0.14000000000000001</v>
      </c>
      <c r="G8" s="1">
        <v>0.16</v>
      </c>
      <c r="H8" s="1">
        <v>0.24</v>
      </c>
      <c r="I8" s="1">
        <v>0.04</v>
      </c>
      <c r="J8" s="1">
        <v>0.05</v>
      </c>
      <c r="K8" s="1">
        <v>0.05</v>
      </c>
    </row>
    <row r="9" spans="1:11" x14ac:dyDescent="0.25">
      <c r="A9" t="s">
        <v>3</v>
      </c>
      <c r="B9" s="1">
        <v>0</v>
      </c>
      <c r="C9" s="1">
        <v>0.35</v>
      </c>
      <c r="D9" s="1">
        <v>0.23</v>
      </c>
      <c r="E9" s="1">
        <v>0.04</v>
      </c>
      <c r="F9" s="1">
        <v>0.11</v>
      </c>
      <c r="G9" s="1">
        <v>0.26</v>
      </c>
      <c r="H9" s="1">
        <v>0.35</v>
      </c>
      <c r="I9" s="1">
        <v>7.0000000000000007E-2</v>
      </c>
      <c r="J9" s="1">
        <v>0.06</v>
      </c>
      <c r="K9" s="1">
        <v>0.06</v>
      </c>
    </row>
    <row r="35" spans="1:9" ht="15.75" x14ac:dyDescent="0.25">
      <c r="B35" s="3" t="s">
        <v>23</v>
      </c>
    </row>
    <row r="37" spans="1:9" ht="33.75" x14ac:dyDescent="0.25">
      <c r="B37" s="4" t="s">
        <v>24</v>
      </c>
      <c r="C37" s="5" t="s">
        <v>17</v>
      </c>
      <c r="D37" s="5" t="s">
        <v>26</v>
      </c>
      <c r="E37" s="2"/>
      <c r="F37" s="2"/>
      <c r="G37" s="2"/>
      <c r="H37" s="2"/>
      <c r="I37" s="2"/>
    </row>
    <row r="38" spans="1:9" x14ac:dyDescent="0.25">
      <c r="B38" s="6"/>
      <c r="C38" s="6"/>
      <c r="D38" s="6"/>
      <c r="E38" s="2"/>
      <c r="F38" s="2"/>
      <c r="G38" s="2"/>
      <c r="H38" s="2"/>
      <c r="I38" s="2"/>
    </row>
    <row r="39" spans="1:9" x14ac:dyDescent="0.25">
      <c r="B39" s="6"/>
      <c r="C39" s="6"/>
      <c r="D39" s="6"/>
      <c r="E39" s="2"/>
      <c r="F39" s="2"/>
      <c r="G39" s="2"/>
      <c r="H39" s="2"/>
      <c r="I39" s="2"/>
    </row>
    <row r="40" spans="1:9" ht="23.25" x14ac:dyDescent="0.25">
      <c r="B40" s="6" t="s">
        <v>19</v>
      </c>
      <c r="C40" s="6">
        <v>3355</v>
      </c>
      <c r="D40" s="6">
        <v>3</v>
      </c>
      <c r="E40" s="2"/>
      <c r="F40" s="2"/>
      <c r="G40" s="2"/>
      <c r="H40" s="2"/>
      <c r="I40" s="2"/>
    </row>
    <row r="41" spans="1:9" ht="23.25" x14ac:dyDescent="0.25">
      <c r="B41" s="6" t="s">
        <v>18</v>
      </c>
      <c r="C41" s="6">
        <v>565</v>
      </c>
      <c r="D41" s="6">
        <v>2.5</v>
      </c>
      <c r="E41" s="2"/>
      <c r="F41" s="2"/>
      <c r="G41" s="2"/>
      <c r="H41" s="2"/>
      <c r="I41" s="2"/>
    </row>
    <row r="42" spans="1:9" x14ac:dyDescent="0.25">
      <c r="A42" s="7"/>
      <c r="B42" s="6" t="s">
        <v>20</v>
      </c>
      <c r="C42" s="6">
        <v>225</v>
      </c>
      <c r="D42" s="6">
        <v>1.8</v>
      </c>
      <c r="E42" s="2"/>
      <c r="F42" s="2"/>
      <c r="G42" s="2"/>
      <c r="H42" s="2"/>
      <c r="I42" s="2"/>
    </row>
    <row r="43" spans="1:9" ht="45.75" x14ac:dyDescent="0.25">
      <c r="B43" s="6" t="s">
        <v>21</v>
      </c>
      <c r="C43" s="6">
        <v>255</v>
      </c>
      <c r="D43" s="6">
        <v>1.9</v>
      </c>
      <c r="E43" s="2"/>
      <c r="F43" s="2"/>
      <c r="G43" s="2"/>
      <c r="H43" s="2"/>
      <c r="I43" s="2"/>
    </row>
    <row r="44" spans="1:9" ht="45.75" x14ac:dyDescent="0.25">
      <c r="B44" s="6" t="s">
        <v>22</v>
      </c>
      <c r="C44" s="6">
        <v>1200</v>
      </c>
      <c r="D44" s="6">
        <v>1.2</v>
      </c>
      <c r="E44" s="2"/>
      <c r="F44" s="2"/>
      <c r="G44" s="2"/>
      <c r="H44" s="2"/>
      <c r="I44" s="2"/>
    </row>
    <row r="45" spans="1:9" x14ac:dyDescent="0.25">
      <c r="B45" s="2"/>
      <c r="C45" s="2"/>
      <c r="D45" s="2"/>
      <c r="E45" s="2"/>
      <c r="F45" s="2"/>
      <c r="G45" s="2"/>
      <c r="H45" s="2"/>
      <c r="I45" s="2"/>
    </row>
    <row r="46" spans="1:9" x14ac:dyDescent="0.25">
      <c r="B46" s="2"/>
      <c r="C46" s="2"/>
      <c r="D46" s="2"/>
      <c r="E46" s="2"/>
      <c r="F46" s="2"/>
      <c r="G46" s="2"/>
      <c r="H46" s="2"/>
      <c r="I46" s="2"/>
    </row>
    <row r="47" spans="1:9" x14ac:dyDescent="0.25">
      <c r="B47" s="2"/>
      <c r="C47" s="2"/>
      <c r="D47" s="2"/>
      <c r="E47" s="2"/>
      <c r="F47" s="2"/>
      <c r="G47" s="2"/>
      <c r="H47" s="2"/>
      <c r="I47" s="2"/>
    </row>
    <row r="48" spans="1:9" x14ac:dyDescent="0.25">
      <c r="B48" s="2"/>
      <c r="C48" s="2"/>
      <c r="D48" s="2"/>
      <c r="E48" s="2"/>
      <c r="F48" s="2"/>
      <c r="G48" s="2"/>
      <c r="H48" s="2"/>
      <c r="I48" s="2"/>
    </row>
    <row r="49" spans="2:9" x14ac:dyDescent="0.25">
      <c r="C49" t="s">
        <v>27</v>
      </c>
      <c r="D49" t="s">
        <v>28</v>
      </c>
      <c r="E49" t="s">
        <v>29</v>
      </c>
      <c r="F49" t="s">
        <v>30</v>
      </c>
      <c r="H49" s="2"/>
      <c r="I49" s="2"/>
    </row>
    <row r="50" spans="2:9" x14ac:dyDescent="0.25">
      <c r="B50" t="s">
        <v>25</v>
      </c>
      <c r="C50" s="8">
        <v>141</v>
      </c>
      <c r="D50" s="8">
        <v>124</v>
      </c>
      <c r="E50" s="8">
        <v>125</v>
      </c>
      <c r="F50" s="8">
        <v>80</v>
      </c>
      <c r="H50" s="2"/>
      <c r="I50" s="2"/>
    </row>
    <row r="51" spans="2:9" x14ac:dyDescent="0.25">
      <c r="B51" s="2"/>
      <c r="C51" s="2"/>
      <c r="D51" s="2"/>
      <c r="E51" s="2"/>
      <c r="F51" s="2"/>
      <c r="G51" s="2"/>
      <c r="H51" s="2"/>
      <c r="I51" s="2"/>
    </row>
    <row r="52" spans="2:9" x14ac:dyDescent="0.25">
      <c r="B52" s="2"/>
      <c r="C52" s="2"/>
      <c r="D52" s="2"/>
      <c r="E52" s="2"/>
      <c r="F52" s="2"/>
      <c r="G52" s="2"/>
      <c r="H52" s="2"/>
      <c r="I52" s="2"/>
    </row>
    <row r="53" spans="2:9" x14ac:dyDescent="0.25">
      <c r="B53" s="2"/>
      <c r="C53" s="2"/>
      <c r="D53" s="2"/>
      <c r="E53" s="2"/>
      <c r="F53" s="2"/>
      <c r="G53" s="2"/>
      <c r="H53" s="2"/>
      <c r="I53" s="2"/>
    </row>
    <row r="54" spans="2:9" x14ac:dyDescent="0.25">
      <c r="B54" s="2"/>
      <c r="C54" s="2"/>
      <c r="D54" s="2"/>
      <c r="E54" s="2"/>
      <c r="F54" s="2"/>
      <c r="G54" s="2"/>
      <c r="H54" s="2"/>
      <c r="I54" s="2"/>
    </row>
    <row r="55" spans="2:9" x14ac:dyDescent="0.25">
      <c r="B55" s="2"/>
      <c r="C55" s="2"/>
      <c r="D55" s="2"/>
      <c r="E55" s="2"/>
      <c r="F55" s="2"/>
      <c r="G55" s="2"/>
      <c r="H55" s="2"/>
      <c r="I55" s="2"/>
    </row>
    <row r="56" spans="2:9" x14ac:dyDescent="0.25">
      <c r="B56" s="2"/>
      <c r="C56" s="2"/>
      <c r="D56" s="2"/>
      <c r="E56" s="2"/>
      <c r="F56" s="2"/>
      <c r="G56" s="2"/>
      <c r="H56" s="2"/>
      <c r="I56" s="2"/>
    </row>
    <row r="57" spans="2:9" x14ac:dyDescent="0.25">
      <c r="B57" s="2"/>
      <c r="C57" s="2"/>
      <c r="D57" s="2"/>
      <c r="E57" s="2"/>
      <c r="F57" s="2"/>
      <c r="G57" s="2"/>
      <c r="H57" s="2"/>
      <c r="I57" s="2"/>
    </row>
    <row r="58" spans="2:9" x14ac:dyDescent="0.25">
      <c r="B58" s="2"/>
      <c r="C58" s="2"/>
      <c r="D58" s="2"/>
      <c r="E58" s="2"/>
      <c r="F58" s="2"/>
      <c r="G58" s="2"/>
      <c r="H58" s="2"/>
      <c r="I58" s="2"/>
    </row>
    <row r="59" spans="2:9" x14ac:dyDescent="0.25">
      <c r="B59" s="2"/>
      <c r="C59" s="2"/>
      <c r="D59" s="2"/>
      <c r="E59" s="2"/>
      <c r="F59" s="2"/>
      <c r="G59" s="2"/>
      <c r="H59" s="2"/>
      <c r="I59" s="2"/>
    </row>
    <row r="77" spans="2:21" x14ac:dyDescent="0.25">
      <c r="B77" s="9" t="s">
        <v>39</v>
      </c>
      <c r="C77" s="10" t="s">
        <v>40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</row>
    <row r="78" spans="2:21" x14ac:dyDescent="0.25">
      <c r="B78" s="11" t="s">
        <v>31</v>
      </c>
      <c r="C78" s="12">
        <v>667189.35820000002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</row>
    <row r="79" spans="2:21" x14ac:dyDescent="0.25">
      <c r="B79" s="11" t="s">
        <v>32</v>
      </c>
      <c r="C79" s="12">
        <v>774931.83770000003</v>
      </c>
    </row>
    <row r="80" spans="2:21" x14ac:dyDescent="0.25">
      <c r="B80" s="11" t="s">
        <v>33</v>
      </c>
      <c r="C80" s="12">
        <v>1059881.5493000001</v>
      </c>
    </row>
    <row r="81" spans="2:3" x14ac:dyDescent="0.25">
      <c r="B81" s="11" t="s">
        <v>34</v>
      </c>
      <c r="C81" s="12">
        <v>522794.58069999999</v>
      </c>
    </row>
    <row r="82" spans="2:3" x14ac:dyDescent="0.25">
      <c r="B82" s="11" t="s">
        <v>35</v>
      </c>
      <c r="C82" s="12">
        <v>909939.77509999997</v>
      </c>
    </row>
    <row r="83" spans="2:3" x14ac:dyDescent="0.25">
      <c r="B83" s="11" t="s">
        <v>36</v>
      </c>
      <c r="C83" s="12">
        <v>395058.14120000001</v>
      </c>
    </row>
    <row r="84" spans="2:3" x14ac:dyDescent="0.25">
      <c r="B84" s="11" t="s">
        <v>37</v>
      </c>
      <c r="C84" s="12">
        <v>768445.91029999999</v>
      </c>
    </row>
    <row r="85" spans="2:3" x14ac:dyDescent="0.25">
      <c r="B85" s="11" t="s">
        <v>38</v>
      </c>
      <c r="C85" s="12">
        <v>182154.84779999999</v>
      </c>
    </row>
  </sheetData>
  <conditionalFormatting sqref="C78:C85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2021-11-12T11:39:32Z</dcterms:created>
  <dcterms:modified xsi:type="dcterms:W3CDTF">2021-12-06T16:50:39Z</dcterms:modified>
</cp:coreProperties>
</file>